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Компоненте" sheetId="1" r:id="rId1"/>
    <sheet name="Земље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<sst xmlns="http://schemas.openxmlformats.org/spreadsheetml/2006/main" count="42" uniqueCount="28">
  <si>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2013</t>
  </si>
  <si>
    <t>Година</t>
  </si>
  <si>
    <t>2014</t>
  </si>
  <si>
    <t>2015</t>
  </si>
  <si>
    <t>2016</t>
  </si>
  <si>
    <t>Директна  улагања у иностранство</t>
  </si>
  <si>
    <t>Власнички удјели и задржане зараде</t>
  </si>
  <si>
    <t>Остали капитал</t>
  </si>
  <si>
    <t>Остале земље</t>
  </si>
  <si>
    <t>Аустрија</t>
  </si>
  <si>
    <t>Хрватска</t>
  </si>
  <si>
    <t>Србија</t>
  </si>
  <si>
    <t>Словенија</t>
  </si>
  <si>
    <t>Њемачка</t>
  </si>
  <si>
    <t>Црна Гора</t>
  </si>
  <si>
    <t>Либија</t>
  </si>
  <si>
    <t>Румунија</t>
  </si>
  <si>
    <t>Стања директних улагања у иностранство по компонентама</t>
  </si>
  <si>
    <t>Централна банка Босне и Херцеговине</t>
  </si>
  <si>
    <t>Одјељење за статистику и публикације</t>
  </si>
  <si>
    <t>Служба за статситику платног биланса</t>
  </si>
  <si>
    <t>у милионима KM</t>
  </si>
  <si>
    <t>Стања директних улагања у иностранство по земљама улагања</t>
  </si>
  <si>
    <t>2017</t>
  </si>
  <si>
    <t>2018</t>
  </si>
  <si>
    <t>Холандија</t>
  </si>
  <si>
    <t>Сјеверна Македонија</t>
  </si>
  <si>
    <t>n/a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</si>
</sst>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_);_(* \(#,##0\);_(* &quot;-&quot;??_);_(@_)"/>
    <numFmt numFmtId="183" formatCode="#,##0.0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0" fillId="0" borderId="0" xfId="58">
      <alignment/>
      <protection/>
    </xf>
    <xf numFmtId="0" fontId="6" fillId="0" borderId="0" xfId="58" applyFont="1" applyAlignment="1">
      <alignment wrapText="1"/>
      <protection/>
    </xf>
    <xf numFmtId="3" fontId="0" fillId="0" borderId="0" xfId="58" applyNumberFormat="1">
      <alignment/>
      <protection/>
    </xf>
    <xf numFmtId="183" fontId="0" fillId="0" borderId="0" xfId="58" applyNumberFormat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7" fillId="0" borderId="0" xfId="60" applyFont="1" applyFill="1" applyBorder="1" applyAlignment="1">
      <alignment horizontal="left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49" fontId="3" fillId="0" borderId="0" xfId="60" applyNumberFormat="1" applyFont="1" applyBorder="1" applyAlignment="1">
      <alignment horizontal="center"/>
      <protection/>
    </xf>
    <xf numFmtId="183" fontId="7" fillId="0" borderId="0" xfId="42" applyNumberFormat="1" applyFont="1" applyFill="1" applyBorder="1" applyAlignment="1" applyProtection="1">
      <alignment horizontal="center" vertical="center" wrapText="1"/>
      <protection/>
    </xf>
    <xf numFmtId="183" fontId="2" fillId="0" borderId="0" xfId="42" applyNumberFormat="1" applyFont="1" applyFill="1" applyBorder="1" applyAlignment="1" applyProtection="1">
      <alignment horizontal="center" vertical="center" wrapText="1"/>
      <protection/>
    </xf>
    <xf numFmtId="49" fontId="3" fillId="0" borderId="11" xfId="60" applyNumberFormat="1" applyFont="1" applyBorder="1" applyAlignment="1">
      <alignment horizontal="center"/>
      <protection/>
    </xf>
    <xf numFmtId="183" fontId="7" fillId="0" borderId="11" xfId="42" applyNumberFormat="1" applyFont="1" applyFill="1" applyBorder="1" applyAlignment="1" applyProtection="1">
      <alignment horizontal="center" vertical="center" wrapText="1"/>
      <protection/>
    </xf>
    <xf numFmtId="183" fontId="2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58" applyBorder="1">
      <alignment/>
      <protection/>
    </xf>
    <xf numFmtId="0" fontId="1" fillId="0" borderId="12" xfId="59" applyFont="1" applyFill="1" applyBorder="1" applyAlignment="1">
      <alignment horizontal="left"/>
      <protection/>
    </xf>
    <xf numFmtId="183" fontId="0" fillId="0" borderId="0" xfId="0" applyNumberFormat="1" applyFill="1" applyBorder="1" applyAlignment="1">
      <alignment horizontal="center"/>
    </xf>
    <xf numFmtId="183" fontId="0" fillId="0" borderId="11" xfId="0" applyNumberFormat="1" applyFill="1" applyBorder="1" applyAlignment="1">
      <alignment horizontal="center"/>
    </xf>
    <xf numFmtId="183" fontId="7" fillId="0" borderId="11" xfId="42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 2" xfId="59"/>
    <cellStyle name="Normal_verzija 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4">
      <selection activeCell="F10" sqref="F10"/>
    </sheetView>
  </sheetViews>
  <sheetFormatPr defaultColWidth="9.140625" defaultRowHeight="12.75"/>
  <cols>
    <col min="1" max="1" width="9.7109375" style="1" customWidth="1"/>
    <col min="2" max="2" width="22.421875" style="1" customWidth="1"/>
    <col min="3" max="3" width="23.8515625" style="1" customWidth="1"/>
    <col min="4" max="4" width="16.140625" style="1" customWidth="1"/>
    <col min="5" max="16384" width="9.140625" style="1" customWidth="1"/>
  </cols>
  <sheetData>
    <row r="1" s="8" customFormat="1" ht="13.5">
      <c r="A1" s="8" t="s">
        <v>18</v>
      </c>
    </row>
    <row r="2" s="8" customFormat="1" ht="13.5">
      <c r="A2" s="8" t="s">
        <v>19</v>
      </c>
    </row>
    <row r="3" s="8" customFormat="1" ht="13.5">
      <c r="A3" s="8" t="s">
        <v>20</v>
      </c>
    </row>
    <row r="5" spans="1:5" ht="15.75">
      <c r="A5" s="10" t="s">
        <v>17</v>
      </c>
      <c r="B5" s="11"/>
      <c r="C5" s="11"/>
      <c r="D5" s="11"/>
      <c r="E5" s="11"/>
    </row>
    <row r="6" spans="1:5" ht="15.75">
      <c r="A6" s="10"/>
      <c r="B6" s="11"/>
      <c r="C6" s="11"/>
      <c r="D6" s="11"/>
      <c r="E6" s="11"/>
    </row>
    <row r="7" spans="1:5" ht="16.5" thickBot="1">
      <c r="A7" s="9" t="s">
        <v>21</v>
      </c>
      <c r="B7" s="12"/>
      <c r="C7" s="12"/>
      <c r="D7" s="12"/>
      <c r="E7" s="12"/>
    </row>
    <row r="8" spans="1:4" s="2" customFormat="1" ht="33" thickBot="1" thickTop="1">
      <c r="A8" s="13" t="s">
        <v>1</v>
      </c>
      <c r="B8" s="14" t="s">
        <v>5</v>
      </c>
      <c r="C8" s="15" t="s">
        <v>6</v>
      </c>
      <c r="D8" s="15" t="s">
        <v>7</v>
      </c>
    </row>
    <row r="9" spans="1:7" ht="16.5" thickTop="1">
      <c r="A9" s="16" t="s">
        <v>0</v>
      </c>
      <c r="B9" s="17">
        <f aca="true" t="shared" si="0" ref="B9:B14">SUM(C9:D9)</f>
        <v>522.6981573922735</v>
      </c>
      <c r="C9" s="18">
        <v>290.85315739227354</v>
      </c>
      <c r="D9" s="18">
        <v>231.845</v>
      </c>
      <c r="E9" s="3"/>
      <c r="F9" s="3"/>
      <c r="G9" s="3"/>
    </row>
    <row r="10" spans="1:7" ht="15.75">
      <c r="A10" s="16" t="s">
        <v>2</v>
      </c>
      <c r="B10" s="17">
        <f t="shared" si="0"/>
        <v>548.6362412622736</v>
      </c>
      <c r="C10" s="18">
        <v>298.7582412622736</v>
      </c>
      <c r="D10" s="18">
        <v>249.878</v>
      </c>
      <c r="E10" s="3"/>
      <c r="F10" s="3"/>
      <c r="G10" s="3"/>
    </row>
    <row r="11" spans="1:7" ht="15.75">
      <c r="A11" s="16" t="s">
        <v>3</v>
      </c>
      <c r="B11" s="17">
        <f t="shared" si="0"/>
        <v>679.7445515765273</v>
      </c>
      <c r="C11" s="18">
        <v>361.7065515765273</v>
      </c>
      <c r="D11" s="18">
        <v>318.038</v>
      </c>
      <c r="E11" s="3"/>
      <c r="F11" s="3"/>
      <c r="G11" s="3"/>
    </row>
    <row r="12" spans="1:7" ht="15.75">
      <c r="A12" s="16" t="s">
        <v>4</v>
      </c>
      <c r="B12" s="17">
        <f t="shared" si="0"/>
        <v>798.134175346755</v>
      </c>
      <c r="C12" s="18">
        <v>370.25717534675493</v>
      </c>
      <c r="D12" s="18">
        <v>427.877</v>
      </c>
      <c r="E12" s="3"/>
      <c r="F12" s="3"/>
      <c r="G12" s="3"/>
    </row>
    <row r="13" spans="1:7" ht="15.75">
      <c r="A13" s="16" t="s">
        <v>23</v>
      </c>
      <c r="B13" s="17">
        <f t="shared" si="0"/>
        <v>933.2622341455049</v>
      </c>
      <c r="C13" s="18">
        <v>421.67723414550494</v>
      </c>
      <c r="D13" s="18">
        <v>511.585</v>
      </c>
      <c r="E13" s="3"/>
      <c r="F13" s="3"/>
      <c r="G13" s="3"/>
    </row>
    <row r="14" spans="1:7" ht="16.5" thickBot="1">
      <c r="A14" s="19" t="s">
        <v>24</v>
      </c>
      <c r="B14" s="26">
        <f t="shared" si="0"/>
        <v>873.677705025505</v>
      </c>
      <c r="C14" s="21">
        <v>437.97870502550495</v>
      </c>
      <c r="D14" s="21">
        <v>435.699</v>
      </c>
      <c r="E14" s="3"/>
      <c r="F14" s="3"/>
      <c r="G14" s="3"/>
    </row>
    <row r="15" spans="6:7" ht="13.5" thickTop="1">
      <c r="F15" s="3"/>
      <c r="G15" s="3"/>
    </row>
    <row r="16" spans="6:7" ht="12.75">
      <c r="F16" s="3"/>
      <c r="G16" s="3"/>
    </row>
    <row r="17" spans="6:7" ht="12.75">
      <c r="F17" s="3"/>
      <c r="G17" s="3"/>
    </row>
    <row r="18" spans="6:7" ht="12.75">
      <c r="F18" s="3"/>
      <c r="G18" s="3"/>
    </row>
    <row r="19" spans="6:7" ht="12.75">
      <c r="F19" s="3"/>
      <c r="G19" s="3"/>
    </row>
    <row r="20" spans="6:7" ht="12.75">
      <c r="F20" s="3"/>
      <c r="G20" s="3"/>
    </row>
    <row r="21" spans="6:7" ht="12.75">
      <c r="F21" s="3"/>
      <c r="G21" s="3"/>
    </row>
    <row r="22" spans="6:7" ht="12.75">
      <c r="F22" s="3"/>
      <c r="G22" s="3"/>
    </row>
    <row r="23" spans="6:7" ht="12.75">
      <c r="F23" s="3"/>
      <c r="G23" s="3"/>
    </row>
    <row r="24" spans="6:7" ht="12.75">
      <c r="F24" s="3"/>
      <c r="G24" s="3"/>
    </row>
    <row r="25" spans="6:7" ht="12.75">
      <c r="F25" s="3"/>
      <c r="G25" s="3"/>
    </row>
  </sheetData>
  <sheetProtection/>
  <printOptions/>
  <pageMargins left="0.28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5"/>
  <sheetViews>
    <sheetView showGridLines="0" tabSelected="1" zoomScalePageLayoutView="0" workbookViewId="0" topLeftCell="A4">
      <selection activeCell="B17" sqref="B17"/>
    </sheetView>
  </sheetViews>
  <sheetFormatPr defaultColWidth="9.140625" defaultRowHeight="12.75"/>
  <cols>
    <col min="1" max="1" width="9.7109375" style="4" customWidth="1"/>
    <col min="2" max="2" width="24.7109375" style="4" customWidth="1"/>
    <col min="3" max="7" width="15.57421875" style="4" customWidth="1"/>
    <col min="8" max="8" width="16.28125" style="4" customWidth="1"/>
    <col min="9" max="13" width="15.57421875" style="4" customWidth="1"/>
    <col min="14" max="16384" width="9.140625" style="4" customWidth="1"/>
  </cols>
  <sheetData>
    <row r="1" s="8" customFormat="1" ht="13.5">
      <c r="A1" s="8" t="s">
        <v>18</v>
      </c>
    </row>
    <row r="2" s="8" customFormat="1" ht="13.5">
      <c r="A2" s="8" t="s">
        <v>19</v>
      </c>
    </row>
    <row r="3" s="8" customFormat="1" ht="13.5">
      <c r="A3" s="8" t="s">
        <v>20</v>
      </c>
    </row>
    <row r="5" ht="15.75">
      <c r="A5" s="10" t="s">
        <v>22</v>
      </c>
    </row>
    <row r="6" ht="15.75">
      <c r="A6" s="10"/>
    </row>
    <row r="7" spans="1:74" s="23" customFormat="1" ht="16.5" thickBot="1">
      <c r="A7" s="9" t="s">
        <v>21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</row>
    <row r="8" spans="1:13" s="5" customFormat="1" ht="33" thickBot="1" thickTop="1">
      <c r="A8" s="13" t="s">
        <v>1</v>
      </c>
      <c r="B8" s="14" t="s">
        <v>5</v>
      </c>
      <c r="C8" s="15" t="s">
        <v>9</v>
      </c>
      <c r="D8" s="15" t="s">
        <v>14</v>
      </c>
      <c r="E8" s="15" t="s">
        <v>25</v>
      </c>
      <c r="F8" s="15" t="s">
        <v>10</v>
      </c>
      <c r="G8" s="15" t="s">
        <v>15</v>
      </c>
      <c r="H8" s="15" t="s">
        <v>26</v>
      </c>
      <c r="I8" s="15" t="s">
        <v>13</v>
      </c>
      <c r="J8" s="15" t="s">
        <v>16</v>
      </c>
      <c r="K8" s="15" t="s">
        <v>12</v>
      </c>
      <c r="L8" s="15" t="s">
        <v>11</v>
      </c>
      <c r="M8" s="15" t="s">
        <v>8</v>
      </c>
    </row>
    <row r="9" spans="1:16" ht="16.5" thickTop="1">
      <c r="A9" s="16" t="s">
        <v>0</v>
      </c>
      <c r="B9" s="17">
        <f>SUM(C9:M9)</f>
        <v>522.6981573922735</v>
      </c>
      <c r="C9" s="24">
        <v>13.001797675</v>
      </c>
      <c r="D9" s="24">
        <v>58.30291852</v>
      </c>
      <c r="E9" s="24" t="s">
        <v>27</v>
      </c>
      <c r="F9" s="24">
        <v>159.74731971851378</v>
      </c>
      <c r="G9" s="24">
        <v>30.927100541162215</v>
      </c>
      <c r="H9" s="24">
        <v>2.61311472</v>
      </c>
      <c r="I9" s="24">
        <v>130.01355118</v>
      </c>
      <c r="J9" s="24">
        <v>3.546</v>
      </c>
      <c r="K9" s="24">
        <v>26.779289306027398</v>
      </c>
      <c r="L9" s="24">
        <v>55.74583445567017</v>
      </c>
      <c r="M9" s="24">
        <v>42.021231275899936</v>
      </c>
      <c r="N9" s="7"/>
      <c r="O9" s="6"/>
      <c r="P9" s="6"/>
    </row>
    <row r="10" spans="1:16" ht="15.75">
      <c r="A10" s="16" t="s">
        <v>2</v>
      </c>
      <c r="B10" s="17">
        <f>SUM(C10:M10)</f>
        <v>548.6362412622736</v>
      </c>
      <c r="C10" s="24">
        <v>16.403148105</v>
      </c>
      <c r="D10" s="24">
        <v>58.14891852</v>
      </c>
      <c r="E10" s="24" t="s">
        <v>27</v>
      </c>
      <c r="F10" s="24">
        <v>151.83453888851378</v>
      </c>
      <c r="G10" s="24">
        <v>31.380100541162214</v>
      </c>
      <c r="H10" s="24">
        <v>1.57407302</v>
      </c>
      <c r="I10" s="24">
        <v>168.64810948000002</v>
      </c>
      <c r="J10" s="24">
        <v>3.456</v>
      </c>
      <c r="K10" s="24">
        <v>19.613303306027397</v>
      </c>
      <c r="L10" s="24">
        <v>59.04461360567017</v>
      </c>
      <c r="M10" s="24">
        <v>38.53343579590006</v>
      </c>
      <c r="N10" s="7"/>
      <c r="O10" s="6"/>
      <c r="P10" s="6"/>
    </row>
    <row r="11" spans="1:15" ht="15.75">
      <c r="A11" s="16" t="s">
        <v>3</v>
      </c>
      <c r="B11" s="17">
        <f>SUM(C11:M11)</f>
        <v>679.7445515765273</v>
      </c>
      <c r="C11" s="24">
        <v>35.944441385</v>
      </c>
      <c r="D11" s="24">
        <v>78.716852265</v>
      </c>
      <c r="E11" s="24" t="s">
        <v>27</v>
      </c>
      <c r="F11" s="24">
        <v>174.30848892851378</v>
      </c>
      <c r="G11" s="24">
        <v>31.380100541162214</v>
      </c>
      <c r="H11" s="24">
        <v>5.57907302</v>
      </c>
      <c r="I11" s="24">
        <v>213.77580029</v>
      </c>
      <c r="J11" s="24">
        <v>6.626</v>
      </c>
      <c r="K11" s="24">
        <v>42.4412720360274</v>
      </c>
      <c r="L11" s="24">
        <v>60.27547421301373</v>
      </c>
      <c r="M11" s="24">
        <v>30.69704889781019</v>
      </c>
      <c r="N11" s="7"/>
      <c r="O11" s="6"/>
    </row>
    <row r="12" spans="1:15" ht="15.75">
      <c r="A12" s="16" t="s">
        <v>4</v>
      </c>
      <c r="B12" s="17">
        <f>SUM(C12:M12)</f>
        <v>798.1341753467548</v>
      </c>
      <c r="C12" s="24">
        <v>46.689895435</v>
      </c>
      <c r="D12" s="24">
        <v>78.329852265</v>
      </c>
      <c r="E12" s="24">
        <v>59.497558299999994</v>
      </c>
      <c r="F12" s="24">
        <v>177.64638392851379</v>
      </c>
      <c r="G12" s="24">
        <v>31.295261500000002</v>
      </c>
      <c r="H12" s="24">
        <v>3.1753707999999996</v>
      </c>
      <c r="I12" s="24">
        <v>234.17614391</v>
      </c>
      <c r="J12" s="24">
        <v>35.015</v>
      </c>
      <c r="K12" s="24">
        <v>46.1550220360274</v>
      </c>
      <c r="L12" s="24">
        <v>56.68505721301373</v>
      </c>
      <c r="M12" s="24">
        <v>29.468629959199916</v>
      </c>
      <c r="N12" s="7"/>
      <c r="O12" s="6"/>
    </row>
    <row r="13" spans="1:15" ht="15.75">
      <c r="A13" s="16" t="s">
        <v>23</v>
      </c>
      <c r="B13" s="17">
        <f>SUM(C13:M13)</f>
        <v>933.2622341455049</v>
      </c>
      <c r="C13" s="24">
        <v>57.99072029875</v>
      </c>
      <c r="D13" s="24">
        <v>77.555034575</v>
      </c>
      <c r="E13" s="24">
        <v>59.4865583</v>
      </c>
      <c r="F13" s="24">
        <v>215.50080187851376</v>
      </c>
      <c r="G13" s="24">
        <v>31.295261500000002</v>
      </c>
      <c r="H13" s="24">
        <v>2.9633708</v>
      </c>
      <c r="I13" s="24">
        <v>261.977443365</v>
      </c>
      <c r="J13" s="24">
        <v>67.875</v>
      </c>
      <c r="K13" s="24">
        <v>45.5576907560274</v>
      </c>
      <c r="L13" s="24">
        <v>71.25597771301373</v>
      </c>
      <c r="M13" s="24">
        <v>41.80437495920012</v>
      </c>
      <c r="N13" s="7"/>
      <c r="O13" s="6"/>
    </row>
    <row r="14" spans="1:15" ht="16.5" thickBot="1">
      <c r="A14" s="19" t="s">
        <v>24</v>
      </c>
      <c r="B14" s="20">
        <f>SUM(C14:M14)</f>
        <v>873.677705025505</v>
      </c>
      <c r="C14" s="25">
        <v>60.78972029875</v>
      </c>
      <c r="D14" s="25">
        <v>76.381034575</v>
      </c>
      <c r="E14" s="25">
        <v>68.36963929999999</v>
      </c>
      <c r="F14" s="25">
        <v>229.70671750851378</v>
      </c>
      <c r="G14" s="25">
        <v>28.5812615</v>
      </c>
      <c r="H14" s="25">
        <v>3.8003707999999996</v>
      </c>
      <c r="I14" s="25">
        <v>163.76235858500002</v>
      </c>
      <c r="J14" s="25">
        <v>68.33</v>
      </c>
      <c r="K14" s="25">
        <v>36.4080284860274</v>
      </c>
      <c r="L14" s="25">
        <v>82.44199601301374</v>
      </c>
      <c r="M14" s="25">
        <v>55.10657795920008</v>
      </c>
      <c r="N14" s="7"/>
      <c r="O14" s="6"/>
    </row>
    <row r="15" spans="5:6" ht="13.5" thickTop="1">
      <c r="E15" s="6"/>
      <c r="F15" s="6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Ivana Gotovac</cp:lastModifiedBy>
  <cp:lastPrinted>2008-09-26T08:51:48Z</cp:lastPrinted>
  <dcterms:created xsi:type="dcterms:W3CDTF">1996-10-14T23:33:28Z</dcterms:created>
  <dcterms:modified xsi:type="dcterms:W3CDTF">2019-08-06T06:45:25Z</dcterms:modified>
  <cp:category/>
  <cp:version/>
  <cp:contentType/>
  <cp:contentStatus/>
</cp:coreProperties>
</file>